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" i="1" l="1"/>
  <c r="G8" i="1" s="1"/>
  <c r="J4" i="1"/>
  <c r="J8" i="1" s="1"/>
  <c r="I4" i="1"/>
  <c r="H4" i="1"/>
  <c r="H8" i="1" s="1"/>
  <c r="I8" i="1"/>
  <c r="F8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<sst xmlns="http://schemas.openxmlformats.org/spreadsheetml/2006/main" count="34" uniqueCount="34">
  <si>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</si>
  <si>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</si>
  <si>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</si>
  <si>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</si>
  <si>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</si>
  <si>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</si>
  <si>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</si>
  <si>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</si>
  <si>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</si>
  <si>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</si>
  <si>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</si>
  <si>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</si>
  <si>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</si>
  <si>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</si>
  <si>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294/330</t>
  </si>
  <si>
    <t>Котлеты рубленные из кур, запеченные с соусом сметанным</t>
  </si>
  <si>
    <t>90/30</t>
  </si>
  <si>
    <t>гор.напиток</t>
  </si>
  <si>
    <t>Кофейный напиток с молоком</t>
  </si>
  <si>
    <t>хлеб</t>
  </si>
  <si>
    <t>Хлеб пшеничный</t>
  </si>
  <si>
    <t>Макаронные изделия отварные с маслом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</si>
  <si>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</si>
  <si>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</si>
  <si>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</si>
  <si>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</si>
  <si>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</si>
  <si>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</si>
  <si>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</si>
  <si>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</si>
  <si>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</si>
  <si>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</si>
  <si>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День 10</t>
  </si>
  <si>
    <t>Филиал МОУ-СОШ №9 города Аткарска Саратовской области в селе Земляные Хутора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</si>
</sst>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8" xfId="0" applyBorder="1"/>
    <xf numFmtId="0" fontId="0" fillId="0" borderId="1" xfId="0" applyFont="1" applyBorder="1"/>
    <xf numFmtId="0" fontId="1" fillId="0" borderId="1" xfId="0" applyFont="1" applyBorder="1" applyAlignment="1">
      <alignment horizontal="left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Alignment="1">
      <alignment horizontal="left" wrapText="1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7" xfId="0" applyFont="1" applyBorder="1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2" fontId="1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7" xfId="0" applyFont="1" applyBorder="1" applyAlignment="1">
      <alignment horizontal="center" wrapText="1"/>
    </xf>
    <xf numFmtId="2" fontId="2" fillId="0" borderId="7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L4" sqref="L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33</v>
      </c>
      <c r="C1" s="55"/>
      <c r="D1" s="55"/>
      <c r="E1" t="s">
        <v>1</v>
      </c>
      <c r="F1" s="1"/>
      <c r="I1" t="s">
        <v>32</v>
      </c>
      <c r="J1" s="2">
        <v>45243</v>
      </c>
    </row>
    <row r="2" spans="1:10" ht="7.5" customHeight="1" x14ac:dyDescent="0.25"/>
    <row r="3" spans="1:10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5.5" x14ac:dyDescent="0.25">
      <c r="A4" s="6" t="s">
        <v>12</v>
      </c>
      <c r="B4" s="7" t="s">
        <v>13</v>
      </c>
      <c r="C4" s="8" t="s">
        <v>14</v>
      </c>
      <c r="D4" s="9" t="s">
        <v>15</v>
      </c>
      <c r="E4" s="10" t="s">
        <v>16</v>
      </c>
      <c r="F4" s="10">
        <v>48.9</v>
      </c>
      <c r="G4" s="53">
        <f>172.8*90/120</f>
        <v>129.60000000000002</v>
      </c>
      <c r="H4" s="50">
        <f>8.6*90/120</f>
        <v>6.45</v>
      </c>
      <c r="I4" s="50">
        <f>11.4*90/120</f>
        <v>8.5500000000000007</v>
      </c>
      <c r="J4" s="51">
        <f>9.06*90/120</f>
        <v>6.7950000000000008</v>
      </c>
    </row>
    <row r="5" spans="1:10" x14ac:dyDescent="0.25">
      <c r="A5" s="12"/>
      <c r="B5" s="13" t="s">
        <v>17</v>
      </c>
      <c r="C5" s="10">
        <v>379</v>
      </c>
      <c r="D5" s="14" t="s">
        <v>18</v>
      </c>
      <c r="E5" s="10">
        <v>200</v>
      </c>
      <c r="F5" s="11">
        <v>13.95</v>
      </c>
      <c r="G5" s="11">
        <v>151.80000000000001</v>
      </c>
      <c r="H5" s="53">
        <v>3.6</v>
      </c>
      <c r="I5" s="53">
        <v>2.7</v>
      </c>
      <c r="J5" s="53">
        <v>28.3</v>
      </c>
    </row>
    <row r="6" spans="1:10" x14ac:dyDescent="0.25">
      <c r="A6" s="12"/>
      <c r="B6" s="13" t="s">
        <v>19</v>
      </c>
      <c r="C6" s="15"/>
      <c r="D6" s="16" t="s">
        <v>20</v>
      </c>
      <c r="E6" s="10">
        <v>40</v>
      </c>
      <c r="F6" s="11">
        <v>2.93</v>
      </c>
      <c r="G6" s="53">
        <v>93.52</v>
      </c>
      <c r="H6" s="52">
        <v>3.16</v>
      </c>
      <c r="I6" s="53">
        <v>0.4</v>
      </c>
      <c r="J6" s="53">
        <v>19.32</v>
      </c>
    </row>
    <row r="7" spans="1:10" x14ac:dyDescent="0.25">
      <c r="A7" s="12"/>
      <c r="B7" s="15"/>
      <c r="C7" s="10">
        <v>309</v>
      </c>
      <c r="D7" s="17" t="s">
        <v>21</v>
      </c>
      <c r="E7" s="10">
        <v>150</v>
      </c>
      <c r="F7" s="11">
        <v>9.94</v>
      </c>
      <c r="G7" s="11">
        <v>168.45</v>
      </c>
      <c r="H7" s="52">
        <v>5.52</v>
      </c>
      <c r="I7" s="53">
        <v>4.5</v>
      </c>
      <c r="J7" s="53">
        <v>26.45</v>
      </c>
    </row>
    <row r="8" spans="1:10" x14ac:dyDescent="0.25">
      <c r="A8" s="18"/>
      <c r="B8" s="19"/>
      <c r="C8" s="19"/>
      <c r="D8" s="20"/>
      <c r="E8" s="21">
        <v>510</v>
      </c>
      <c r="F8" s="22">
        <f>SUM(F4:F7)</f>
        <v>75.72</v>
      </c>
      <c r="G8" s="22">
        <f>SUM(G4:G7)</f>
        <v>543.37</v>
      </c>
      <c r="H8" s="22">
        <f>SUM(H4:H7)</f>
        <v>18.73</v>
      </c>
      <c r="I8" s="22">
        <f>SUM(I4:I7)</f>
        <v>16.149999999999999</v>
      </c>
      <c r="J8" s="54">
        <f>SUM(J4:J7)</f>
        <v>80.864999999999995</v>
      </c>
    </row>
    <row r="9" spans="1:10" x14ac:dyDescent="0.25">
      <c r="A9" s="6" t="s">
        <v>22</v>
      </c>
      <c r="B9" s="24" t="s">
        <v>23</v>
      </c>
      <c r="C9" s="25"/>
      <c r="D9" s="26"/>
      <c r="E9" s="27"/>
      <c r="F9" s="28"/>
      <c r="G9" s="27"/>
      <c r="H9" s="27"/>
      <c r="I9" s="27"/>
      <c r="J9" s="29"/>
    </row>
    <row r="10" spans="1:10" x14ac:dyDescent="0.25">
      <c r="A10" s="12"/>
      <c r="B10" s="15"/>
      <c r="C10" s="15"/>
      <c r="D10" s="30"/>
      <c r="E10" s="31"/>
      <c r="F10" s="32"/>
      <c r="G10" s="31"/>
      <c r="H10" s="31"/>
      <c r="I10" s="31"/>
      <c r="J10" s="33"/>
    </row>
    <row r="11" spans="1:10" x14ac:dyDescent="0.2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12" t="s">
        <v>24</v>
      </c>
      <c r="B12" s="34" t="s">
        <v>25</v>
      </c>
      <c r="C12" s="35"/>
      <c r="D12" s="36"/>
      <c r="E12" s="37"/>
      <c r="F12" s="37"/>
      <c r="G12" s="38"/>
      <c r="H12" s="39"/>
      <c r="I12" s="39"/>
      <c r="J12" s="39"/>
    </row>
    <row r="13" spans="1:10" x14ac:dyDescent="0.25">
      <c r="A13" s="12"/>
      <c r="B13" s="13" t="s">
        <v>26</v>
      </c>
      <c r="C13" s="40"/>
      <c r="D13" s="41"/>
      <c r="E13" s="40"/>
      <c r="F13" s="42"/>
      <c r="G13" s="42"/>
      <c r="H13" s="42"/>
      <c r="I13" s="42"/>
      <c r="J13" s="42"/>
    </row>
    <row r="14" spans="1:10" x14ac:dyDescent="0.25">
      <c r="A14" s="12"/>
      <c r="B14" s="13" t="s">
        <v>27</v>
      </c>
      <c r="C14" s="40"/>
      <c r="D14" s="41"/>
      <c r="E14" s="40"/>
      <c r="F14" s="42"/>
      <c r="G14" s="42"/>
      <c r="H14" s="42"/>
      <c r="I14" s="42"/>
      <c r="J14" s="42"/>
    </row>
    <row r="15" spans="1:10" x14ac:dyDescent="0.25">
      <c r="A15" s="12"/>
      <c r="B15" s="13" t="s">
        <v>28</v>
      </c>
      <c r="C15" s="40"/>
      <c r="D15" s="43"/>
      <c r="E15" s="44"/>
      <c r="F15" s="45"/>
      <c r="G15" s="38"/>
      <c r="H15" s="38"/>
      <c r="I15" s="38"/>
      <c r="J15" s="38"/>
    </row>
    <row r="16" spans="1:10" x14ac:dyDescent="0.25">
      <c r="A16" s="12"/>
      <c r="B16" s="13" t="s">
        <v>29</v>
      </c>
      <c r="C16" s="40"/>
      <c r="D16" s="46"/>
      <c r="E16" s="40"/>
      <c r="F16" s="42"/>
      <c r="G16" s="42"/>
      <c r="H16" s="42"/>
      <c r="I16" s="42"/>
      <c r="J16" s="42"/>
    </row>
    <row r="17" spans="1:10" x14ac:dyDescent="0.25">
      <c r="A17" s="12"/>
      <c r="B17" s="13" t="s">
        <v>30</v>
      </c>
      <c r="C17" s="15"/>
      <c r="D17" s="43"/>
      <c r="E17" s="47"/>
      <c r="F17" s="45"/>
      <c r="G17" s="45"/>
      <c r="H17" s="45"/>
      <c r="I17" s="45"/>
      <c r="J17" s="44"/>
    </row>
    <row r="18" spans="1:10" x14ac:dyDescent="0.25">
      <c r="A18" s="12"/>
      <c r="B18" s="13" t="s">
        <v>31</v>
      </c>
      <c r="C18" s="15"/>
      <c r="D18" s="46"/>
      <c r="E18" s="40"/>
      <c r="F18" s="42"/>
      <c r="G18" s="42"/>
      <c r="H18" s="42"/>
      <c r="I18" s="42"/>
      <c r="J18" s="40"/>
    </row>
    <row r="19" spans="1:10" x14ac:dyDescent="0.25">
      <c r="A19" s="12"/>
      <c r="B19" s="48"/>
      <c r="C19" s="40"/>
      <c r="D19" s="49"/>
      <c r="E19" s="40"/>
      <c r="F19" s="42"/>
      <c r="G19" s="42"/>
      <c r="H19" s="42"/>
      <c r="I19" s="42"/>
      <c r="J19" s="42"/>
    </row>
    <row r="20" spans="1:10" x14ac:dyDescent="0.25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2023-11-13T18:42:35Z</dcterms:modified>
  <dc:language>ru-RU</dc:language>
</cp:coreProperties>
</file>