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B0BCD577-9DDC-49D9-A32C-080B267E6A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J4" i="2"/>
  <c r="J7" i="2" s="1"/>
  <c r="I4" i="2"/>
  <c r="I7" i="2" s="1"/>
  <c r="H4" i="2"/>
  <c r="H7" i="2" s="1"/>
  <c r="G4" i="2"/>
  <c r="G7" i="2" s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<sst xmlns="http://schemas.openxmlformats.org/spreadsheetml/2006/main" count="24" uniqueCount="24">
  <si>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</si>
  <si>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</si>
  <si>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</si>
  <si>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</si>
  <si>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</si>
  <si>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</si>
  <si>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</si>
  <si>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</si>
  <si>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</si>
  <si>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</si>
  <si>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</si>
  <si>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</si>
  <si>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</si>
  <si>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</si>
  <si>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</si>
  <si>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</si>
  <si>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</si>
  <si>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</si>
  <si>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Сырники из творога с  йогуртом</t>
  </si>
  <si>
    <t>120/30</t>
  </si>
  <si>
    <t>день 7</t>
  </si>
  <si>
    <t>Фрукт свежий, сезонный яблоко</t>
  </si>
  <si>
    <t>фукт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</si>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</sst>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7" sqref="L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20</v>
      </c>
      <c r="J1" s="14" t="s">
        <v>23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23">
        <v>219</v>
      </c>
      <c r="D4" s="40" t="s">
        <v>18</v>
      </c>
      <c r="E4" s="38" t="s">
        <v>19</v>
      </c>
      <c r="F4" s="26">
        <v>80.180000000000007</v>
      </c>
      <c r="G4" s="26">
        <f>193*150/70</f>
        <v>413.57142857142856</v>
      </c>
      <c r="H4" s="26">
        <f>10.8*150/70</f>
        <v>23.142857142857142</v>
      </c>
      <c r="I4" s="26">
        <f>8.97*150/70</f>
        <v>19.221428571428572</v>
      </c>
      <c r="J4" s="26">
        <f>17.14*150/70</f>
        <v>36.728571428571428</v>
      </c>
    </row>
    <row r="5" spans="1:12" x14ac:dyDescent="0.25">
      <c r="A5" s="4"/>
      <c r="B5" t="s">
        <v>15</v>
      </c>
      <c r="C5" s="23">
        <v>376</v>
      </c>
      <c r="D5" s="41" t="s">
        <v>17</v>
      </c>
      <c r="E5" s="23">
        <v>200</v>
      </c>
      <c r="F5" s="26">
        <v>1.89</v>
      </c>
      <c r="G5" s="26">
        <v>60</v>
      </c>
      <c r="H5" s="26">
        <v>0.1</v>
      </c>
      <c r="I5" s="43">
        <v>0</v>
      </c>
      <c r="J5" s="26">
        <v>15</v>
      </c>
    </row>
    <row r="6" spans="1:12" x14ac:dyDescent="0.25">
      <c r="A6" s="4"/>
      <c r="B6" t="s">
        <v>22</v>
      </c>
      <c r="C6" s="39"/>
      <c r="D6" s="42" t="s">
        <v>21</v>
      </c>
      <c r="E6" s="38">
        <v>155</v>
      </c>
      <c r="F6" s="37">
        <v>46.34</v>
      </c>
      <c r="G6" s="37">
        <v>84.8</v>
      </c>
      <c r="H6" s="37">
        <v>1.28</v>
      </c>
      <c r="I6" s="38">
        <v>0</v>
      </c>
      <c r="J6" s="37">
        <v>21.33</v>
      </c>
    </row>
    <row r="7" spans="1:12" x14ac:dyDescent="0.25">
      <c r="A7" s="4"/>
      <c r="C7" s="23"/>
      <c r="D7" s="25"/>
      <c r="E7" s="32">
        <v>505</v>
      </c>
      <c r="F7" s="29">
        <f t="shared" ref="F7" si="0">SUM(F4:F6)</f>
        <v>128.41000000000003</v>
      </c>
      <c r="G7" s="29">
        <f t="shared" ref="G7:J7" si="1">SUM(G4:G6)</f>
        <v>558.37142857142851</v>
      </c>
      <c r="H7" s="29">
        <f t="shared" si="1"/>
        <v>24.522857142857145</v>
      </c>
      <c r="I7" s="29">
        <f t="shared" si="1"/>
        <v>19.221428571428572</v>
      </c>
      <c r="J7" s="29">
        <f t="shared" si="1"/>
        <v>73.058571428571426</v>
      </c>
    </row>
    <row r="8" spans="1:12" x14ac:dyDescent="0.25">
      <c r="A8" s="4"/>
      <c r="C8" s="36"/>
      <c r="D8" s="35"/>
      <c r="E8" s="32"/>
      <c r="F8" s="29"/>
      <c r="G8" s="29"/>
      <c r="H8" s="29"/>
      <c r="I8" s="29"/>
      <c r="J8" s="29"/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2024-10-15T12:58:16Z</dcterms:modified>
</cp:coreProperties>
</file>