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3-2024\меню февраль 2024\"/>
    </mc:Choice>
  </mc:AlternateContent>
  <xr:revisionPtr revIDLastSave="0" documentId="13_ncr:1_{0752C86B-149C-4FDA-B4AB-1BCB11ECF0A6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2" l="1"/>
  <c r="J4" i="2"/>
  <c r="J9" i="2" s="1"/>
  <c r="I4" i="2"/>
  <c r="I9" i="2" s="1"/>
  <c r="H4" i="2"/>
  <c r="H9" i="2" s="1"/>
  <c r="G4" i="2"/>
  <c r="G9" i="2" s="1"/>
</calcChain>
</file>

<file path=xl/sharedStrings.xml><?xml version="1.0" encoding="utf-8"?>
<sst xmlns="http://schemas.openxmlformats.org/spreadsheetml/2006/main" count="29" uniqueCount="29">
  <si>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</si>
  <si>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</si>
  <si>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</si>
  <si>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</si>
  <si>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</si>
  <si>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</si>
  <si>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</si>
  <si>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</si>
  <si>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</si>
  <si>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</si>
  <si>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</si>
  <si>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</si>
  <si>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</si>
  <si>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МОУ-СОШ №9 города Аткарска Саратовской области</t>
  </si>
  <si>
    <t>горячее блюдо</t>
  </si>
  <si>
    <t>гор.напиток</t>
  </si>
  <si>
    <t xml:space="preserve"> </t>
  </si>
  <si>
    <t>фрукт</t>
  </si>
  <si>
    <t>День 8</t>
  </si>
  <si>
    <t>16.02.2024</t>
  </si>
  <si>
    <t>294/330</t>
  </si>
  <si>
    <t>Котлеты рубленные из кур, запеченные с соусом сметанным</t>
  </si>
  <si>
    <t>90/30</t>
  </si>
  <si>
    <t>Макаронные изделия отварные с маслом</t>
  </si>
  <si>
    <t>Хлеб пшеничный 1с.</t>
  </si>
  <si>
    <t>Кофейный напиток с молоком</t>
  </si>
  <si>
    <t>Фрукт свежий, сезонный</t>
  </si>
  <si>
    <t>хлеб</t>
  </si>
  <si>
    <t>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</si>
</sst>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3" borderId="4" xfId="0" applyFont="1" applyFill="1" applyBorder="1" applyAlignment="1">
      <alignment horizontal="left" wrapText="1"/>
    </xf>
    <xf numFmtId="2" fontId="1" fillId="3" borderId="4" xfId="0" applyNumberFormat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  <xf numFmtId="0" fontId="1" fillId="0" borderId="1" xfId="0" applyFont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wrapText="1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1" fillId="0" borderId="4" xfId="0" applyFont="1" applyBorder="1" applyAlignment="1">
      <alignment horizontal="center" wrapText="1"/>
    </xf>
    <xf numFmtId="2" fontId="1" fillId="0" borderId="4" xfId="0" applyNumberFormat="1" applyFont="1" applyBorder="1" applyAlignment="1">
      <alignment horizontal="center" wrapText="1"/>
    </xf>
    <xf numFmtId="2" fontId="1" fillId="3" borderId="4" xfId="0" applyNumberFormat="1" applyFont="1" applyFill="1" applyBorder="1" applyAlignment="1">
      <alignment horizontal="center" wrapText="1"/>
    </xf>
    <xf numFmtId="1" fontId="1" fillId="3" borderId="4" xfId="0" applyNumberFormat="1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"/>
  <sheetViews>
    <sheetView tabSelected="1" workbookViewId="0">
      <selection activeCell="K5" sqref="K5"/>
    </sheetView>
  </sheetViews>
  <sheetFormatPr defaultRowHeight="15" x14ac:dyDescent="0.25"/>
  <cols>
    <col min="2" max="2" width="13.5703125" customWidth="1"/>
    <col min="4" max="4" width="28.7109375" customWidth="1"/>
    <col min="10" max="10" width="12.5703125" customWidth="1"/>
  </cols>
  <sheetData>
    <row r="1" spans="1:12" x14ac:dyDescent="0.25">
      <c r="A1" t="s">
        <v>0</v>
      </c>
      <c r="B1" s="38" t="s">
        <v>13</v>
      </c>
      <c r="C1" s="39"/>
      <c r="D1" s="40"/>
      <c r="E1" t="s">
        <v>10</v>
      </c>
      <c r="F1" s="15"/>
      <c r="I1" t="s">
        <v>18</v>
      </c>
      <c r="J1" s="14" t="s">
        <v>19</v>
      </c>
    </row>
    <row r="2" spans="1:12" ht="15.75" thickBot="1" x14ac:dyDescent="0.3"/>
    <row r="3" spans="1:12" ht="15.75" thickBot="1" x14ac:dyDescent="0.3">
      <c r="A3" s="9" t="s">
        <v>1</v>
      </c>
      <c r="B3" s="10" t="s">
        <v>2</v>
      </c>
      <c r="C3" s="10" t="s">
        <v>11</v>
      </c>
      <c r="D3" s="10" t="s">
        <v>3</v>
      </c>
      <c r="E3" s="10" t="s">
        <v>12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2" ht="25.5" x14ac:dyDescent="0.25">
      <c r="A4" s="3" t="s">
        <v>9</v>
      </c>
      <c r="B4" t="s">
        <v>14</v>
      </c>
      <c r="C4" s="41" t="s">
        <v>20</v>
      </c>
      <c r="D4" s="43" t="s">
        <v>21</v>
      </c>
      <c r="E4" s="23" t="s">
        <v>22</v>
      </c>
      <c r="F4" s="26">
        <v>41.76</v>
      </c>
      <c r="G4" s="26">
        <f>172.8*90/120</f>
        <v>129.60000000000002</v>
      </c>
      <c r="H4" s="47">
        <f>8.6*90/120</f>
        <v>6.45</v>
      </c>
      <c r="I4" s="47">
        <f>11.4*90/120</f>
        <v>8.5500000000000007</v>
      </c>
      <c r="J4" s="48">
        <f>9.06*90/120</f>
        <v>6.7950000000000008</v>
      </c>
    </row>
    <row r="5" spans="1:12" ht="26.25" x14ac:dyDescent="0.25">
      <c r="A5" s="4"/>
      <c r="B5" t="s">
        <v>28</v>
      </c>
      <c r="C5" s="23">
        <v>309</v>
      </c>
      <c r="D5" s="44" t="s">
        <v>23</v>
      </c>
      <c r="E5" s="23">
        <v>150</v>
      </c>
      <c r="F5" s="26">
        <v>10.99</v>
      </c>
      <c r="G5" s="26">
        <v>168.45</v>
      </c>
      <c r="H5" s="23">
        <v>5.52</v>
      </c>
      <c r="I5" s="26">
        <v>4.5</v>
      </c>
      <c r="J5" s="26">
        <v>26.45</v>
      </c>
    </row>
    <row r="6" spans="1:12" x14ac:dyDescent="0.25">
      <c r="A6" s="4"/>
      <c r="B6" t="s">
        <v>27</v>
      </c>
      <c r="C6" s="23"/>
      <c r="D6" s="45" t="s">
        <v>24</v>
      </c>
      <c r="E6" s="23">
        <v>40</v>
      </c>
      <c r="F6" s="26">
        <v>2.93</v>
      </c>
      <c r="G6" s="26">
        <v>93.52</v>
      </c>
      <c r="H6" s="23">
        <v>3.16</v>
      </c>
      <c r="I6" s="26">
        <v>0.4</v>
      </c>
      <c r="J6" s="26">
        <v>19.32</v>
      </c>
    </row>
    <row r="7" spans="1:12" x14ac:dyDescent="0.25">
      <c r="A7" s="4"/>
      <c r="B7" t="s">
        <v>15</v>
      </c>
      <c r="C7" s="23">
        <v>379</v>
      </c>
      <c r="D7" s="46" t="s">
        <v>25</v>
      </c>
      <c r="E7" s="23">
        <v>200</v>
      </c>
      <c r="F7" s="26">
        <v>14.95</v>
      </c>
      <c r="G7" s="26">
        <v>151.80000000000001</v>
      </c>
      <c r="H7" s="26">
        <v>3.6</v>
      </c>
      <c r="I7" s="26">
        <v>2.7</v>
      </c>
      <c r="J7" s="26">
        <v>28.3</v>
      </c>
    </row>
    <row r="8" spans="1:12" x14ac:dyDescent="0.25">
      <c r="A8" s="4"/>
      <c r="B8" t="s">
        <v>17</v>
      </c>
      <c r="C8" s="42"/>
      <c r="D8" s="35" t="s">
        <v>26</v>
      </c>
      <c r="E8" s="37">
        <v>200</v>
      </c>
      <c r="F8" s="36">
        <v>40</v>
      </c>
      <c r="G8" s="36">
        <v>104</v>
      </c>
      <c r="H8" s="49">
        <v>0.8</v>
      </c>
      <c r="I8" s="50">
        <v>0</v>
      </c>
      <c r="J8" s="49">
        <v>25.2</v>
      </c>
      <c r="L8" t="s">
        <v>16</v>
      </c>
    </row>
    <row r="9" spans="1:12" ht="15.75" thickBot="1" x14ac:dyDescent="0.3">
      <c r="A9" s="5"/>
      <c r="B9" s="1"/>
      <c r="C9" s="23"/>
      <c r="D9" s="25"/>
      <c r="E9" s="32">
        <v>710</v>
      </c>
      <c r="F9" s="29">
        <f t="shared" ref="F9" si="0">SUM(F4:F8)</f>
        <v>110.63</v>
      </c>
      <c r="G9" s="32">
        <f t="shared" ref="G9:J9" si="1">SUM(G4:G8)</f>
        <v>647.37</v>
      </c>
      <c r="H9" s="32">
        <f t="shared" si="1"/>
        <v>19.53</v>
      </c>
      <c r="I9" s="32">
        <f t="shared" si="1"/>
        <v>16.150000000000002</v>
      </c>
      <c r="J9" s="29">
        <f t="shared" si="1"/>
        <v>106.065</v>
      </c>
    </row>
    <row r="10" spans="1:12" x14ac:dyDescent="0.25">
      <c r="A10" s="3"/>
      <c r="B10" s="8"/>
      <c r="C10" s="23"/>
      <c r="D10" s="25"/>
      <c r="E10" s="34"/>
      <c r="F10" s="33"/>
      <c r="G10" s="33"/>
      <c r="H10" s="33"/>
      <c r="I10" s="33"/>
      <c r="J10" s="33"/>
    </row>
    <row r="11" spans="1:12" x14ac:dyDescent="0.25">
      <c r="A11" s="4"/>
      <c r="B11" s="2"/>
      <c r="C11" s="23"/>
      <c r="F11" s="29"/>
      <c r="G11" s="28"/>
      <c r="H11" s="32"/>
      <c r="I11" s="29"/>
      <c r="J11" s="32"/>
    </row>
    <row r="12" spans="1:12" ht="15.75" thickBot="1" x14ac:dyDescent="0.3">
      <c r="A12" s="5"/>
      <c r="B12" s="6"/>
      <c r="C12" s="6"/>
      <c r="D12" s="25"/>
      <c r="E12" s="23"/>
      <c r="F12" s="26"/>
      <c r="G12" s="27"/>
      <c r="H12" s="23"/>
      <c r="I12" s="23"/>
      <c r="J12" s="27"/>
    </row>
    <row r="13" spans="1:12" x14ac:dyDescent="0.25">
      <c r="A13" s="4"/>
      <c r="B13" s="7"/>
      <c r="C13" s="31"/>
      <c r="D13" s="18"/>
      <c r="E13" s="25"/>
      <c r="F13" s="29"/>
      <c r="G13" s="28"/>
      <c r="H13" s="32"/>
      <c r="I13" s="28"/>
      <c r="J13" s="28"/>
    </row>
    <row r="14" spans="1:12" x14ac:dyDescent="0.25">
      <c r="A14" s="4"/>
      <c r="B14" s="1"/>
      <c r="C14" s="23"/>
      <c r="D14" s="30"/>
      <c r="E14" s="23"/>
      <c r="F14" s="26"/>
      <c r="G14" s="23"/>
      <c r="H14" s="27"/>
      <c r="I14" s="23"/>
      <c r="J14" s="23"/>
    </row>
    <row r="15" spans="1:12" x14ac:dyDescent="0.25">
      <c r="A15" s="4"/>
      <c r="B15" s="1"/>
      <c r="C15" s="23"/>
      <c r="D15" s="24"/>
      <c r="E15" s="23"/>
      <c r="F15" s="23"/>
      <c r="G15" s="27"/>
      <c r="H15" s="27"/>
      <c r="I15" s="23"/>
      <c r="J15" s="23"/>
    </row>
    <row r="16" spans="1:12" x14ac:dyDescent="0.25">
      <c r="A16" s="4"/>
      <c r="B16" s="1"/>
      <c r="C16" s="23"/>
      <c r="D16" s="25"/>
      <c r="E16" s="23"/>
      <c r="F16" s="26"/>
      <c r="G16" s="27"/>
      <c r="H16" s="23"/>
      <c r="I16" s="23"/>
      <c r="J16" s="23"/>
    </row>
    <row r="17" spans="1:10" x14ac:dyDescent="0.25">
      <c r="A17" s="4"/>
      <c r="B17" s="1"/>
      <c r="C17" s="23"/>
      <c r="D17" s="30"/>
      <c r="E17" s="23"/>
      <c r="F17" s="26"/>
      <c r="G17" s="27"/>
      <c r="H17" s="27"/>
      <c r="I17" s="23"/>
      <c r="J17" s="27"/>
    </row>
    <row r="18" spans="1:10" x14ac:dyDescent="0.25">
      <c r="A18" s="4"/>
      <c r="B18" s="1"/>
      <c r="C18" s="21"/>
      <c r="D18" s="25"/>
      <c r="E18" s="23"/>
      <c r="F18" s="26"/>
      <c r="G18" s="23"/>
      <c r="H18" s="23"/>
      <c r="I18" s="23"/>
      <c r="J18" s="23"/>
    </row>
    <row r="19" spans="1:10" x14ac:dyDescent="0.25">
      <c r="A19" s="4"/>
      <c r="B19" s="1"/>
      <c r="C19" s="2"/>
      <c r="D19" s="18"/>
      <c r="E19" s="25"/>
      <c r="G19" s="28"/>
      <c r="H19" s="28"/>
      <c r="I19" s="28"/>
      <c r="J19" s="28"/>
    </row>
    <row r="20" spans="1:10" x14ac:dyDescent="0.25">
      <c r="A20" s="4"/>
      <c r="B20" s="16"/>
      <c r="C20" s="16"/>
      <c r="D20" s="20"/>
      <c r="F20" s="17"/>
      <c r="G20" s="28"/>
      <c r="H20" s="28"/>
      <c r="I20" s="28"/>
      <c r="J20" s="28"/>
    </row>
    <row r="21" spans="1:10" ht="15.75" thickBot="1" x14ac:dyDescent="0.3">
      <c r="A21" s="5"/>
      <c r="B21" s="6"/>
      <c r="C21" s="6"/>
      <c r="D21" s="19"/>
      <c r="F21" s="12"/>
      <c r="G21" s="22"/>
      <c r="H21" s="12"/>
      <c r="I21" s="12"/>
      <c r="J21" s="13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2024-02-08T10:29:54Z</dcterms:modified>
</cp:coreProperties>
</file>