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J4" i="2"/>
  <c r="J7" i="2" s="1"/>
  <c r="I4" i="2"/>
  <c r="I7" i="2" s="1"/>
  <c r="H4" i="2"/>
  <c r="F7" i="2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<sst xmlns="http://schemas.openxmlformats.org/spreadsheetml/2006/main" count="24" uniqueCount="24">
  <si>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</si>
  <si>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</si>
  <si>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</si>
  <si>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</si>
  <si>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</si>
  <si>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</si>
  <si>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</si>
  <si>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</si>
  <si>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</si>
  <si>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</si>
  <si>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</si>
  <si>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</si>
  <si>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</si>
  <si>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</si>
  <si>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</si>
  <si>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</si>
  <si>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</si>
  <si>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</si>
  <si>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 xml:space="preserve">Фрукт свежий, сезонный  </t>
  </si>
  <si>
    <t>день 3</t>
  </si>
  <si>
    <t>Сырники из творога с  молоком сгущенным</t>
  </si>
  <si>
    <t>130/20</t>
  </si>
  <si>
    <t>Чай с сахаром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</si>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</sst>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9" sqref="D9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6" t="s">
        <v>17</v>
      </c>
      <c r="C1" s="47"/>
      <c r="D1" s="48"/>
      <c r="E1" t="s">
        <v>14</v>
      </c>
      <c r="F1" s="16"/>
      <c r="I1" t="s">
        <v>19</v>
      </c>
      <c r="J1" s="15">
        <v>45264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29">
        <v>219</v>
      </c>
      <c r="D4" s="39" t="s">
        <v>20</v>
      </c>
      <c r="E4" s="38" t="s">
        <v>21</v>
      </c>
      <c r="F4" s="31">
        <v>65.89</v>
      </c>
      <c r="G4" s="31">
        <f>193*150/70</f>
        <v>413.57142857142856</v>
      </c>
      <c r="H4" s="31">
        <f>10.8*150/70</f>
        <v>23.142857142857142</v>
      </c>
      <c r="I4" s="31">
        <f>8.97*150/70</f>
        <v>19.221428571428572</v>
      </c>
      <c r="J4" s="31">
        <f>17.14*150/70</f>
        <v>36.728571428571428</v>
      </c>
    </row>
    <row r="5" spans="1:10" x14ac:dyDescent="0.3">
      <c r="A5" s="5"/>
      <c r="B5" s="1" t="s">
        <v>11</v>
      </c>
      <c r="C5" s="29">
        <v>376</v>
      </c>
      <c r="D5" s="30" t="s">
        <v>22</v>
      </c>
      <c r="E5" s="29">
        <v>200</v>
      </c>
      <c r="F5" s="31">
        <v>1.88</v>
      </c>
      <c r="G5" s="31">
        <v>60</v>
      </c>
      <c r="H5" s="31">
        <v>0.1</v>
      </c>
      <c r="I5" s="29">
        <v>0</v>
      </c>
      <c r="J5" s="31">
        <v>15</v>
      </c>
    </row>
    <row r="6" spans="1:10" x14ac:dyDescent="0.3">
      <c r="A6" s="5"/>
      <c r="B6" s="51" t="s">
        <v>23</v>
      </c>
      <c r="C6" s="49"/>
      <c r="D6" s="37" t="s">
        <v>18</v>
      </c>
      <c r="E6" s="38">
        <v>165</v>
      </c>
      <c r="F6" s="50">
        <v>47.85</v>
      </c>
      <c r="G6" s="50">
        <v>74.3</v>
      </c>
      <c r="H6" s="42">
        <v>1.22</v>
      </c>
      <c r="I6" s="41">
        <v>0.63</v>
      </c>
      <c r="J6" s="42">
        <v>12.8</v>
      </c>
    </row>
    <row r="7" spans="1:10" x14ac:dyDescent="0.3">
      <c r="A7" s="5"/>
      <c r="C7" s="29"/>
      <c r="D7" s="37"/>
      <c r="E7" s="44">
        <v>515</v>
      </c>
      <c r="F7" s="34">
        <f t="shared" ref="F7" si="0">SUM(F4:F6)</f>
        <v>115.62</v>
      </c>
      <c r="G7" s="34">
        <f t="shared" ref="G7:J7" si="1">SUM(G4:G6)</f>
        <v>547.87142857142851</v>
      </c>
      <c r="H7" s="34">
        <f t="shared" si="1"/>
        <v>24.462857142857143</v>
      </c>
      <c r="I7" s="34">
        <f t="shared" si="1"/>
        <v>19.851428571428571</v>
      </c>
      <c r="J7" s="34">
        <f t="shared" si="1"/>
        <v>64.528571428571425</v>
      </c>
    </row>
    <row r="8" spans="1:10" x14ac:dyDescent="0.3">
      <c r="A8" s="5"/>
      <c r="B8" s="45"/>
      <c r="C8" s="29"/>
      <c r="D8" s="40"/>
      <c r="E8" s="41"/>
      <c r="F8" s="42"/>
      <c r="G8" s="42"/>
      <c r="H8" s="43"/>
      <c r="I8" s="43"/>
      <c r="J8" s="43"/>
    </row>
    <row r="9" spans="1:10" ht="15" thickBot="1" x14ac:dyDescent="0.35">
      <c r="A9" s="6"/>
      <c r="B9" s="7"/>
      <c r="C9" s="29"/>
      <c r="E9" s="44"/>
      <c r="F9" s="34"/>
      <c r="G9" s="34"/>
      <c r="H9" s="36"/>
      <c r="I9" s="36"/>
      <c r="J9" s="36"/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D11" s="30"/>
      <c r="E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2023-12-03T18:15:44Z</dcterms:modified>
</cp:coreProperties>
</file>