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8" i="2" s="1"/>
  <c r="I4" i="2"/>
  <c r="I8" i="2" s="1"/>
  <c r="H4" i="2"/>
  <c r="H8" i="2" s="1"/>
  <c r="G8" i="2"/>
  <c r="G4" i="2"/>
  <c r="F8" i="2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<sst xmlns="http://schemas.openxmlformats.org/spreadsheetml/2006/main" count="26" uniqueCount="26">
  <si>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</si>
  <si>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</si>
  <si>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</si>
  <si>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</si>
  <si>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</si>
  <si>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</si>
  <si>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</si>
  <si>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</si>
  <si>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</si>
  <si>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</si>
  <si>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</si>
  <si>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</si>
  <si>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</si>
  <si>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</si>
  <si>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</si>
  <si>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</si>
  <si>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</si>
  <si>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</si>
  <si>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 пшеничный 1с.</t>
  </si>
  <si>
    <t>хлеб</t>
  </si>
  <si>
    <t>день 8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</si>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</sst>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:J8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4" t="s">
        <v>17</v>
      </c>
      <c r="C1" s="45"/>
      <c r="D1" s="46"/>
      <c r="E1" t="s">
        <v>14</v>
      </c>
      <c r="F1" s="16"/>
      <c r="I1" t="s">
        <v>20</v>
      </c>
      <c r="J1" s="15">
        <v>45243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8" t="s">
        <v>21</v>
      </c>
      <c r="D4" s="37" t="s">
        <v>22</v>
      </c>
      <c r="E4" s="29" t="s">
        <v>23</v>
      </c>
      <c r="F4" s="31">
        <v>48.9</v>
      </c>
      <c r="G4" s="31">
        <f>172.8*90/120</f>
        <v>129.60000000000002</v>
      </c>
      <c r="H4" s="42">
        <f>8.6*90/120</f>
        <v>6.45</v>
      </c>
      <c r="I4" s="42">
        <f>11.4*90/120</f>
        <v>8.5500000000000007</v>
      </c>
      <c r="J4" s="43">
        <f>9.06*90/120</f>
        <v>6.7950000000000008</v>
      </c>
    </row>
    <row r="5" spans="1:10" ht="27.6" x14ac:dyDescent="0.3">
      <c r="A5" s="5"/>
      <c r="C5" s="29">
        <v>309</v>
      </c>
      <c r="D5" s="39" t="s">
        <v>24</v>
      </c>
      <c r="E5" s="29">
        <v>150</v>
      </c>
      <c r="F5" s="31">
        <v>9.94</v>
      </c>
      <c r="G5" s="31">
        <v>168.45</v>
      </c>
      <c r="H5" s="29">
        <v>5.52</v>
      </c>
      <c r="I5" s="31">
        <v>4.5</v>
      </c>
      <c r="J5" s="31">
        <v>26.45</v>
      </c>
    </row>
    <row r="6" spans="1:10" x14ac:dyDescent="0.3">
      <c r="A6" s="5"/>
      <c r="B6" t="s">
        <v>19</v>
      </c>
      <c r="C6" s="29"/>
      <c r="D6" s="40" t="s">
        <v>18</v>
      </c>
      <c r="E6" s="29">
        <v>40</v>
      </c>
      <c r="F6" s="31">
        <v>2.93</v>
      </c>
      <c r="G6" s="31">
        <v>93.52</v>
      </c>
      <c r="H6" s="29">
        <v>3.16</v>
      </c>
      <c r="I6" s="31">
        <v>0.4</v>
      </c>
      <c r="J6" s="31">
        <v>19.32</v>
      </c>
    </row>
    <row r="7" spans="1:10" x14ac:dyDescent="0.3">
      <c r="A7" s="5"/>
      <c r="B7" s="1" t="s">
        <v>11</v>
      </c>
      <c r="C7" s="29">
        <v>379</v>
      </c>
      <c r="D7" s="41" t="s">
        <v>25</v>
      </c>
      <c r="E7" s="29">
        <v>200</v>
      </c>
      <c r="F7" s="31">
        <v>13.95</v>
      </c>
      <c r="G7" s="31">
        <v>151.80000000000001</v>
      </c>
      <c r="H7" s="31">
        <v>3.6</v>
      </c>
      <c r="I7" s="31">
        <v>2.7</v>
      </c>
      <c r="J7" s="31">
        <v>28.3</v>
      </c>
    </row>
    <row r="8" spans="1:10" x14ac:dyDescent="0.3">
      <c r="A8" s="5"/>
      <c r="C8" s="29"/>
      <c r="E8" s="36">
        <v>510</v>
      </c>
      <c r="F8" s="34">
        <f t="shared" ref="F8" si="0">SUM(F4:F7)</f>
        <v>75.72</v>
      </c>
      <c r="G8" s="36">
        <f t="shared" ref="G8:J8" si="1">SUM(G4:G7)</f>
        <v>543.37</v>
      </c>
      <c r="H8" s="36">
        <f t="shared" si="1"/>
        <v>18.73</v>
      </c>
      <c r="I8" s="36">
        <f t="shared" si="1"/>
        <v>16.150000000000002</v>
      </c>
      <c r="J8" s="34">
        <f t="shared" si="1"/>
        <v>80.864999999999995</v>
      </c>
    </row>
    <row r="9" spans="1:10" ht="15" thickBot="1" x14ac:dyDescent="0.35">
      <c r="A9" s="6"/>
      <c r="B9" s="7"/>
      <c r="C9" s="29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2023-11-13T16:01:25Z</dcterms:modified>
</cp:coreProperties>
</file>