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май 2022\"/>
    </mc:Choice>
  </mc:AlternateContent>
  <xr:revisionPtr revIDLastSave="0" documentId="13_ncr:1_{BE890F5C-B2EB-4138-9839-99B4501B810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H10" i="2"/>
  <c r="J9" i="2"/>
  <c r="J10" i="2" s="1"/>
  <c r="I9" i="2"/>
  <c r="I10" i="2" s="1"/>
  <c r="H9" i="2"/>
  <c r="G9" i="2"/>
  <c r="G10" i="2" s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<sst xmlns="http://schemas.openxmlformats.org/spreadsheetml/2006/main" count="30" uniqueCount="30">
  <si>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</si>
  <si>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</si>
  <si>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</si>
  <si>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</si>
  <si>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</si>
  <si>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</si>
  <si>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</si>
  <si>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</si>
  <si>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</si>
  <si>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</si>
  <si>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</si>
  <si>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</si>
  <si>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</si>
  <si>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</si>
  <si>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хлеб</t>
  </si>
  <si>
    <t>горячее блюдо</t>
  </si>
  <si>
    <t>гор.напиток</t>
  </si>
  <si>
    <t>Хлеб пшеничный 1с.</t>
  </si>
  <si>
    <t xml:space="preserve"> </t>
  </si>
  <si>
    <t>День 1</t>
  </si>
  <si>
    <t>10.05.2023</t>
  </si>
  <si>
    <t>Каша вязкая молочная из риса и пшена  с маслом сливочным</t>
  </si>
  <si>
    <t>200/10</t>
  </si>
  <si>
    <t>Какао с молоком</t>
  </si>
  <si>
    <t>Сыр    (порциями)</t>
  </si>
  <si>
    <t xml:space="preserve">Фрукт свежий, сезонный </t>
  </si>
  <si>
    <t>Печенье</t>
  </si>
  <si>
    <t>сыр</t>
  </si>
  <si>
    <t>фрукт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</si>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</sst>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C10" sqref="C10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34" t="s">
        <v>13</v>
      </c>
      <c r="C1" s="35"/>
      <c r="D1" s="36"/>
      <c r="E1" t="s">
        <v>10</v>
      </c>
      <c r="F1" s="16"/>
      <c r="I1" t="s">
        <v>19</v>
      </c>
      <c r="J1" s="15" t="s">
        <v>20</v>
      </c>
    </row>
    <row r="2" spans="1:12" ht="15.75" thickBot="1" x14ac:dyDescent="0.3"/>
    <row r="3" spans="1:12" ht="15.75" thickBot="1" x14ac:dyDescent="0.3">
      <c r="A3" s="10" t="s">
        <v>1</v>
      </c>
      <c r="B3" s="11" t="s">
        <v>2</v>
      </c>
      <c r="C3" s="11" t="s">
        <v>11</v>
      </c>
      <c r="D3" s="11" t="s">
        <v>3</v>
      </c>
      <c r="E3" s="11" t="s">
        <v>12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2" ht="25.5" x14ac:dyDescent="0.25">
      <c r="A4" s="3" t="s">
        <v>9</v>
      </c>
      <c r="B4" s="4" t="s">
        <v>15</v>
      </c>
      <c r="C4" s="37">
        <v>175</v>
      </c>
      <c r="D4" s="39" t="s">
        <v>21</v>
      </c>
      <c r="E4" s="40" t="s">
        <v>22</v>
      </c>
      <c r="F4" s="41">
        <v>23.28</v>
      </c>
      <c r="G4" s="40">
        <v>259.36</v>
      </c>
      <c r="H4" s="40">
        <v>4.3499999999999996</v>
      </c>
      <c r="I4" s="40">
        <v>9.42</v>
      </c>
      <c r="J4" s="40">
        <v>39.08</v>
      </c>
    </row>
    <row r="5" spans="1:12" x14ac:dyDescent="0.25">
      <c r="A5" s="5"/>
      <c r="B5" t="s">
        <v>14</v>
      </c>
      <c r="C5" s="24"/>
      <c r="D5" s="42" t="s">
        <v>17</v>
      </c>
      <c r="E5" s="43">
        <v>40</v>
      </c>
      <c r="F5" s="44">
        <v>2.8</v>
      </c>
      <c r="G5" s="46">
        <v>93.52</v>
      </c>
      <c r="H5" s="43">
        <v>3.16</v>
      </c>
      <c r="I5" s="43">
        <v>0.4</v>
      </c>
      <c r="J5" s="43">
        <v>19.32</v>
      </c>
    </row>
    <row r="6" spans="1:12" x14ac:dyDescent="0.25">
      <c r="A6" s="5"/>
      <c r="B6" t="s">
        <v>16</v>
      </c>
      <c r="C6" s="24">
        <v>382</v>
      </c>
      <c r="D6" s="42" t="s">
        <v>23</v>
      </c>
      <c r="E6" s="43">
        <v>200</v>
      </c>
      <c r="F6" s="45">
        <v>12.46</v>
      </c>
      <c r="G6" s="47">
        <v>118.6</v>
      </c>
      <c r="H6" s="38">
        <v>2.94</v>
      </c>
      <c r="I6" s="38">
        <v>3.42</v>
      </c>
      <c r="J6" s="38">
        <v>17.579999999999998</v>
      </c>
    </row>
    <row r="7" spans="1:12" x14ac:dyDescent="0.25">
      <c r="A7" s="5"/>
      <c r="B7" t="s">
        <v>27</v>
      </c>
      <c r="C7" s="24">
        <v>15</v>
      </c>
      <c r="D7" s="26" t="s">
        <v>24</v>
      </c>
      <c r="E7" s="24">
        <v>20</v>
      </c>
      <c r="F7" s="27">
        <v>18.13</v>
      </c>
      <c r="G7" s="28">
        <v>71.66</v>
      </c>
      <c r="H7" s="24">
        <v>4.6399999999999997</v>
      </c>
      <c r="I7" s="27">
        <v>5.9</v>
      </c>
      <c r="J7" s="24">
        <v>0</v>
      </c>
    </row>
    <row r="8" spans="1:12" x14ac:dyDescent="0.25">
      <c r="A8" s="5"/>
      <c r="B8" t="s">
        <v>28</v>
      </c>
      <c r="C8" s="38"/>
      <c r="D8" s="42" t="s">
        <v>25</v>
      </c>
      <c r="E8" s="38">
        <v>250</v>
      </c>
      <c r="F8" s="45">
        <v>47.5</v>
      </c>
      <c r="G8" s="47">
        <v>107.5</v>
      </c>
      <c r="H8" s="45">
        <v>2.25</v>
      </c>
      <c r="I8" s="38">
        <v>0.5</v>
      </c>
      <c r="J8" s="45">
        <v>20.25</v>
      </c>
      <c r="L8" t="s">
        <v>18</v>
      </c>
    </row>
    <row r="9" spans="1:12" ht="15.75" thickBot="1" x14ac:dyDescent="0.3">
      <c r="A9" s="6"/>
      <c r="B9" s="1" t="s">
        <v>29</v>
      </c>
      <c r="C9" s="24"/>
      <c r="D9" s="26" t="s">
        <v>26</v>
      </c>
      <c r="E9" s="24">
        <v>30</v>
      </c>
      <c r="F9" s="27">
        <v>6.6</v>
      </c>
      <c r="G9" s="28">
        <f>117.3*30/50</f>
        <v>70.38</v>
      </c>
      <c r="H9" s="24">
        <f>2*30/50</f>
        <v>1.2</v>
      </c>
      <c r="I9" s="24">
        <f>2.6*30/50</f>
        <v>1.56</v>
      </c>
      <c r="J9" s="24">
        <f>21.6*30/50</f>
        <v>12.96</v>
      </c>
    </row>
    <row r="10" spans="1:12" x14ac:dyDescent="0.25">
      <c r="A10" s="3"/>
      <c r="B10" s="9"/>
      <c r="C10" s="24"/>
      <c r="D10" s="26"/>
      <c r="E10" s="49">
        <v>750</v>
      </c>
      <c r="F10" s="48">
        <f>SUM(F4:F9)</f>
        <v>110.77</v>
      </c>
      <c r="G10" s="48">
        <f t="shared" ref="G10" si="0">SUM(G4:G9)</f>
        <v>721.02</v>
      </c>
      <c r="H10" s="48">
        <f>SUM(H4:H9)</f>
        <v>18.54</v>
      </c>
      <c r="I10" s="48">
        <f t="shared" ref="I10:J10" si="1">SUM(I4:I9)</f>
        <v>21.2</v>
      </c>
      <c r="J10" s="48">
        <f t="shared" si="1"/>
        <v>109.19</v>
      </c>
    </row>
    <row r="11" spans="1:12" x14ac:dyDescent="0.25">
      <c r="A11" s="5"/>
      <c r="B11" s="2"/>
      <c r="C11" s="2"/>
      <c r="F11" s="30"/>
      <c r="G11" s="29"/>
      <c r="H11" s="33"/>
      <c r="I11" s="30"/>
      <c r="J11" s="33"/>
    </row>
    <row r="12" spans="1:12" ht="15.75" thickBot="1" x14ac:dyDescent="0.3">
      <c r="A12" s="6"/>
      <c r="B12" s="7"/>
      <c r="C12" s="7"/>
      <c r="D12" s="26"/>
      <c r="E12" s="24"/>
      <c r="F12" s="27"/>
      <c r="G12" s="28"/>
      <c r="H12" s="24"/>
      <c r="I12" s="24"/>
      <c r="J12" s="28"/>
    </row>
    <row r="13" spans="1:12" x14ac:dyDescent="0.25">
      <c r="A13" s="5"/>
      <c r="B13" s="8"/>
      <c r="C13" s="32"/>
      <c r="D13" s="19"/>
      <c r="E13" s="26"/>
      <c r="F13" s="30"/>
      <c r="G13" s="29"/>
      <c r="H13" s="33"/>
      <c r="I13" s="29"/>
      <c r="J13" s="29"/>
    </row>
    <row r="14" spans="1:12" x14ac:dyDescent="0.25">
      <c r="A14" s="5"/>
      <c r="B14" s="1"/>
      <c r="C14" s="24"/>
      <c r="D14" s="31"/>
      <c r="E14" s="24"/>
      <c r="F14" s="27"/>
      <c r="G14" s="24"/>
      <c r="H14" s="28"/>
      <c r="I14" s="24"/>
      <c r="J14" s="24"/>
    </row>
    <row r="15" spans="1:12" x14ac:dyDescent="0.25">
      <c r="A15" s="5"/>
      <c r="B15" s="1"/>
      <c r="C15" s="24"/>
      <c r="D15" s="25"/>
      <c r="E15" s="24"/>
      <c r="F15" s="24"/>
      <c r="G15" s="28"/>
      <c r="H15" s="28"/>
      <c r="I15" s="24"/>
      <c r="J15" s="24"/>
    </row>
    <row r="16" spans="1:12" x14ac:dyDescent="0.25">
      <c r="A16" s="5"/>
      <c r="B16" s="1"/>
      <c r="C16" s="24"/>
      <c r="D16" s="26"/>
      <c r="E16" s="24"/>
      <c r="F16" s="27"/>
      <c r="G16" s="28"/>
      <c r="H16" s="24"/>
      <c r="I16" s="24"/>
      <c r="J16" s="24"/>
    </row>
    <row r="17" spans="1:10" x14ac:dyDescent="0.25">
      <c r="A17" s="5"/>
      <c r="B17" s="1"/>
      <c r="C17" s="24"/>
      <c r="D17" s="31"/>
      <c r="E17" s="24"/>
      <c r="F17" s="27"/>
      <c r="G17" s="28"/>
      <c r="H17" s="28"/>
      <c r="I17" s="24"/>
      <c r="J17" s="28"/>
    </row>
    <row r="18" spans="1:10" x14ac:dyDescent="0.25">
      <c r="A18" s="5"/>
      <c r="B18" s="1"/>
      <c r="C18" s="22"/>
      <c r="D18" s="26"/>
      <c r="E18" s="24"/>
      <c r="F18" s="27"/>
      <c r="G18" s="24"/>
      <c r="H18" s="24"/>
      <c r="I18" s="24"/>
      <c r="J18" s="24"/>
    </row>
    <row r="19" spans="1:10" x14ac:dyDescent="0.25">
      <c r="A19" s="5"/>
      <c r="B19" s="1"/>
      <c r="C19" s="2"/>
      <c r="D19" s="19"/>
      <c r="E19" s="26"/>
      <c r="G19" s="29"/>
      <c r="H19" s="29"/>
      <c r="I19" s="29"/>
      <c r="J19" s="29"/>
    </row>
    <row r="20" spans="1:10" x14ac:dyDescent="0.25">
      <c r="A20" s="5"/>
      <c r="B20" s="17"/>
      <c r="C20" s="17"/>
      <c r="D20" s="21"/>
      <c r="F20" s="18"/>
      <c r="G20" s="29"/>
      <c r="H20" s="29"/>
      <c r="I20" s="29"/>
      <c r="J20" s="29"/>
    </row>
    <row r="21" spans="1:10" ht="15.75" thickBot="1" x14ac:dyDescent="0.3">
      <c r="A21" s="6"/>
      <c r="B21" s="7"/>
      <c r="C21" s="7"/>
      <c r="D21" s="20"/>
      <c r="F21" s="13"/>
      <c r="G21" s="23"/>
      <c r="H21" s="13"/>
      <c r="I21" s="13"/>
      <c r="J21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2023-05-02T12:36:36Z</dcterms:modified>
</cp:coreProperties>
</file>