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20376" windowHeight="8028"/>
  </bookViews>
  <sheets>
    <sheet name="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2" l="1"/>
  <c r="J4" i="2"/>
  <c r="J8" i="2" s="1"/>
  <c r="I4" i="2"/>
  <c r="I8" i="2" s="1"/>
  <c r="H4" i="2"/>
  <c r="G4" i="2"/>
  <c r="G8" i="2" s="1"/>
  <c r="F8" i="2"/>
</calcChain>
</file>

<file path=xl/sharedStrings.xml><?xml version="1.0" encoding="utf-8"?>
<sst xmlns="http://schemas.openxmlformats.org/spreadsheetml/2006/main" count="27" uniqueCount="27">
  <si>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</si>
  <si>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</si>
  <si>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</si>
  <si>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</si>
  <si>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</si>
  <si>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</si>
  <si>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</si>
  <si>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</si>
  <si>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</si>
  <si>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</si>
  <si>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</si>
  <si>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</si>
  <si>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фрукты</t>
  </si>
  <si>
    <t>Отд./корп</t>
  </si>
  <si>
    <t>№ рец.</t>
  </si>
  <si>
    <t>Выход, г</t>
  </si>
  <si>
    <t>МОУ-СОШ №9 города Аткарска Саратовской области</t>
  </si>
  <si>
    <t>горячее блюдо</t>
  </si>
  <si>
    <t>хлеб</t>
  </si>
  <si>
    <t>день 10</t>
  </si>
  <si>
    <t>294/330</t>
  </si>
  <si>
    <t>Котлеты рубленные из кур, запеченные с соусом сметанным</t>
  </si>
  <si>
    <t>90/30</t>
  </si>
  <si>
    <t>Макаронные изделия отварные с маслом</t>
  </si>
  <si>
    <t>Хлеб пшеничный 1с.</t>
  </si>
  <si>
    <t>Кофейный напиток с молоком</t>
  </si>
  <si>
    <t>гарнир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</si>
</sst>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Protection="1">
      <protection locked="0"/>
    </xf>
    <xf numFmtId="0" fontId="1" fillId="0" borderId="1" xfId="0" applyFont="1" applyBorder="1" applyAlignment="1" applyProtection="1">
      <alignment horizontal="center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164" fontId="2" fillId="0" borderId="1" xfId="0" applyNumberFormat="1" applyFont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2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left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/>
    </xf>
    <xf numFmtId="0" fontId="1" fillId="0" borderId="4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B5" sqref="B5"/>
    </sheetView>
  </sheetViews>
  <sheetFormatPr defaultRowHeight="14.4" x14ac:dyDescent="0.3"/>
  <cols>
    <col min="2" max="2" width="13.5546875" customWidth="1"/>
    <col min="4" max="4" width="28.6640625" customWidth="1"/>
    <col min="10" max="10" width="12.5546875" customWidth="1"/>
  </cols>
  <sheetData>
    <row r="1" spans="1:10" x14ac:dyDescent="0.3">
      <c r="A1" t="s">
        <v>0</v>
      </c>
      <c r="B1" s="39" t="s">
        <v>16</v>
      </c>
      <c r="C1" s="40"/>
      <c r="D1" s="41"/>
      <c r="E1" t="s">
        <v>13</v>
      </c>
      <c r="F1" s="15"/>
      <c r="I1" t="s">
        <v>19</v>
      </c>
      <c r="J1" s="14">
        <v>45005</v>
      </c>
    </row>
    <row r="2" spans="1:10" ht="15" thickBot="1" x14ac:dyDescent="0.35"/>
    <row r="3" spans="1:10" ht="15" thickBot="1" x14ac:dyDescent="0.35">
      <c r="A3" s="9" t="s">
        <v>1</v>
      </c>
      <c r="B3" s="10" t="s">
        <v>2</v>
      </c>
      <c r="C3" s="10" t="s">
        <v>14</v>
      </c>
      <c r="D3" s="10" t="s">
        <v>3</v>
      </c>
      <c r="E3" s="10" t="s">
        <v>15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 ht="27.6" x14ac:dyDescent="0.3">
      <c r="A4" s="3" t="s">
        <v>9</v>
      </c>
      <c r="B4" t="s">
        <v>17</v>
      </c>
      <c r="C4" s="42" t="s">
        <v>20</v>
      </c>
      <c r="D4" s="43" t="s">
        <v>21</v>
      </c>
      <c r="E4" s="28" t="s">
        <v>22</v>
      </c>
      <c r="F4" s="28">
        <v>35.86</v>
      </c>
      <c r="G4" s="28">
        <f>172.8*90/120</f>
        <v>129.60000000000002</v>
      </c>
      <c r="H4" s="46">
        <f>8.6*90/120</f>
        <v>6.45</v>
      </c>
      <c r="I4" s="46">
        <f>11.4*90/120</f>
        <v>8.5500000000000007</v>
      </c>
      <c r="J4" s="46">
        <f>9.06*90/120</f>
        <v>6.7950000000000008</v>
      </c>
    </row>
    <row r="5" spans="1:10" ht="27.6" x14ac:dyDescent="0.3">
      <c r="A5" s="4"/>
      <c r="B5" t="s">
        <v>26</v>
      </c>
      <c r="C5" s="28">
        <v>309</v>
      </c>
      <c r="D5" s="38" t="s">
        <v>23</v>
      </c>
      <c r="E5" s="28">
        <v>150</v>
      </c>
      <c r="F5" s="30">
        <v>9.94</v>
      </c>
      <c r="G5" s="31">
        <v>168.45</v>
      </c>
      <c r="H5" s="28">
        <v>5.52</v>
      </c>
      <c r="I5" s="28">
        <v>4.5</v>
      </c>
      <c r="J5" s="31">
        <v>26.45</v>
      </c>
    </row>
    <row r="6" spans="1:10" x14ac:dyDescent="0.3">
      <c r="A6" s="4"/>
      <c r="B6" t="s">
        <v>18</v>
      </c>
      <c r="C6" s="28"/>
      <c r="D6" s="44" t="s">
        <v>24</v>
      </c>
      <c r="E6" s="28">
        <v>40</v>
      </c>
      <c r="F6" s="30">
        <v>2.8</v>
      </c>
      <c r="G6" s="31">
        <v>93.52</v>
      </c>
      <c r="H6" s="28">
        <v>3.16</v>
      </c>
      <c r="I6" s="28">
        <v>0.4</v>
      </c>
      <c r="J6" s="31">
        <v>19.32</v>
      </c>
    </row>
    <row r="7" spans="1:10" x14ac:dyDescent="0.3">
      <c r="A7" s="4"/>
      <c r="B7" s="1" t="s">
        <v>10</v>
      </c>
      <c r="C7" s="28">
        <v>379</v>
      </c>
      <c r="D7" s="45" t="s">
        <v>25</v>
      </c>
      <c r="E7" s="28">
        <v>200</v>
      </c>
      <c r="F7" s="30">
        <v>14.4</v>
      </c>
      <c r="G7" s="31">
        <v>151.80000000000001</v>
      </c>
      <c r="H7" s="28">
        <v>3.6</v>
      </c>
      <c r="I7" s="28">
        <v>2.7</v>
      </c>
      <c r="J7" s="28">
        <v>28.3</v>
      </c>
    </row>
    <row r="8" spans="1:10" x14ac:dyDescent="0.3">
      <c r="A8" s="4"/>
      <c r="C8" s="28"/>
      <c r="D8" s="37"/>
      <c r="E8" s="35">
        <v>510</v>
      </c>
      <c r="F8" s="33">
        <f t="shared" ref="F8:J8" si="0">SUM(F4:F7)</f>
        <v>62.999999999999993</v>
      </c>
      <c r="G8" s="35">
        <f t="shared" si="0"/>
        <v>543.37</v>
      </c>
      <c r="H8" s="35">
        <f t="shared" si="0"/>
        <v>18.73</v>
      </c>
      <c r="I8" s="35">
        <f t="shared" si="0"/>
        <v>16.150000000000002</v>
      </c>
      <c r="J8" s="35">
        <f t="shared" si="0"/>
        <v>80.864999999999995</v>
      </c>
    </row>
    <row r="9" spans="1:10" ht="15" thickBot="1" x14ac:dyDescent="0.35">
      <c r="A9" s="5"/>
      <c r="C9" s="28"/>
      <c r="D9" s="29"/>
      <c r="E9" s="36"/>
      <c r="F9" s="33"/>
      <c r="G9" s="33"/>
      <c r="H9" s="33"/>
      <c r="I9" s="33"/>
      <c r="J9" s="33"/>
    </row>
    <row r="10" spans="1:10" x14ac:dyDescent="0.3">
      <c r="A10" s="3" t="s">
        <v>11</v>
      </c>
      <c r="B10" s="8" t="s">
        <v>12</v>
      </c>
      <c r="C10" s="28"/>
      <c r="D10" s="29"/>
      <c r="E10" s="28"/>
      <c r="F10" s="33"/>
      <c r="G10" s="32"/>
      <c r="H10" s="35"/>
      <c r="I10" s="33"/>
      <c r="J10" s="35"/>
    </row>
    <row r="11" spans="1:10" x14ac:dyDescent="0.3">
      <c r="A11" s="4"/>
      <c r="B11" s="2"/>
      <c r="C11" s="28"/>
      <c r="F11" s="33"/>
      <c r="G11" s="32"/>
      <c r="H11" s="32"/>
      <c r="I11" s="33"/>
      <c r="J11" s="32"/>
    </row>
    <row r="12" spans="1:10" ht="15" thickBot="1" x14ac:dyDescent="0.35">
      <c r="A12" s="5"/>
      <c r="B12" s="6"/>
      <c r="C12" s="6"/>
      <c r="D12" s="28"/>
    </row>
    <row r="13" spans="1:10" ht="15" thickBot="1" x14ac:dyDescent="0.35">
      <c r="A13" s="4"/>
      <c r="B13" s="7"/>
      <c r="C13" s="22"/>
      <c r="D13" s="20"/>
      <c r="E13" s="29"/>
      <c r="F13" s="33"/>
      <c r="G13" s="32"/>
      <c r="H13" s="32"/>
      <c r="I13" s="32"/>
      <c r="J13" s="32"/>
    </row>
    <row r="14" spans="1:10" x14ac:dyDescent="0.3">
      <c r="A14" s="4"/>
      <c r="B14" s="1"/>
      <c r="C14" s="24"/>
      <c r="D14" s="34"/>
      <c r="E14" s="28"/>
      <c r="F14" s="28"/>
      <c r="G14" s="31"/>
      <c r="H14" s="31"/>
      <c r="I14" s="31"/>
      <c r="J14" s="31"/>
    </row>
    <row r="15" spans="1:10" x14ac:dyDescent="0.3">
      <c r="A15" s="4"/>
      <c r="B15" s="1"/>
      <c r="C15" s="24"/>
      <c r="D15" s="34"/>
      <c r="E15" s="28"/>
      <c r="F15" s="30"/>
      <c r="G15" s="31"/>
      <c r="H15" s="28"/>
      <c r="I15" s="31"/>
      <c r="J15" s="28"/>
    </row>
    <row r="16" spans="1:10" x14ac:dyDescent="0.3">
      <c r="A16" s="4"/>
      <c r="B16" s="1"/>
      <c r="C16" s="24"/>
    </row>
    <row r="17" spans="1:10" x14ac:dyDescent="0.3">
      <c r="A17" s="4"/>
      <c r="B17" s="1"/>
      <c r="C17" s="24"/>
      <c r="D17" s="34"/>
      <c r="E17" s="28"/>
      <c r="F17" s="30"/>
      <c r="G17" s="31"/>
      <c r="H17" s="31"/>
      <c r="I17" s="28"/>
      <c r="J17" s="31"/>
    </row>
    <row r="18" spans="1:10" x14ac:dyDescent="0.3">
      <c r="A18" s="4"/>
      <c r="B18" s="1"/>
      <c r="C18" s="24"/>
      <c r="D18" s="29"/>
      <c r="E18" s="28"/>
      <c r="F18" s="30"/>
      <c r="G18" s="28"/>
      <c r="H18" s="28"/>
      <c r="I18" s="28"/>
      <c r="J18" s="28"/>
    </row>
    <row r="19" spans="1:10" x14ac:dyDescent="0.3">
      <c r="A19" s="4"/>
      <c r="B19" s="1"/>
      <c r="C19" s="2"/>
      <c r="D19" s="19"/>
      <c r="E19" s="23"/>
      <c r="F19" s="27"/>
      <c r="G19" s="32"/>
      <c r="H19" s="32"/>
      <c r="I19" s="32"/>
      <c r="J19" s="32"/>
    </row>
    <row r="20" spans="1:10" x14ac:dyDescent="0.3">
      <c r="A20" s="4"/>
      <c r="B20" s="17"/>
      <c r="C20" s="17"/>
      <c r="D20" s="21"/>
      <c r="E20" s="18"/>
      <c r="F20" s="25"/>
      <c r="G20" s="25"/>
      <c r="H20" s="26"/>
      <c r="I20" s="26"/>
      <c r="J20" s="26"/>
    </row>
    <row r="21" spans="1:10" ht="15" thickBot="1" x14ac:dyDescent="0.35">
      <c r="A21" s="5"/>
      <c r="B21" s="6"/>
      <c r="C21" s="6"/>
      <c r="D21" s="20"/>
      <c r="E21" s="12"/>
      <c r="F21" s="16"/>
      <c r="G21" s="26"/>
      <c r="H21" s="12"/>
      <c r="I21" s="12"/>
      <c r="J21" s="13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2023-03-11T16:00:06Z</dcterms:modified>
</cp:coreProperties>
</file>