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I8" i="2"/>
  <c r="J5" i="2"/>
  <c r="J8" i="2" s="1"/>
  <c r="I5" i="2"/>
  <c r="H5" i="2"/>
  <c r="H8" i="2" s="1"/>
  <c r="G5" i="2"/>
  <c r="G8" i="2" s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<sst xmlns="http://schemas.openxmlformats.org/spreadsheetml/2006/main" count="26" uniqueCount="26">
  <si>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</si>
  <si>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</si>
  <si>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</si>
  <si>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</si>
  <si>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</si>
  <si>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</si>
  <si>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</si>
  <si>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</si>
  <si>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</si>
  <si>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</si>
  <si>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</si>
  <si>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</si>
  <si>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</si>
  <si>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</si>
  <si>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</si>
  <si>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</si>
  <si>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</si>
  <si>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</si>
  <si>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</si>
  <si>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Хлеб пшеничный 1с.</t>
  </si>
  <si>
    <t>день 3</t>
  </si>
  <si>
    <t>Фрукт свежий, сезонный (яблоки)</t>
  </si>
  <si>
    <t>Сырники из творога с  молоком сгущенным</t>
  </si>
  <si>
    <t>130/20</t>
  </si>
  <si>
    <t>Чай с сахаром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</si>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</sst>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0" sqref="L10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14</v>
      </c>
      <c r="F1" s="16"/>
      <c r="I1" t="s">
        <v>20</v>
      </c>
      <c r="J1" s="15">
        <v>44973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3" t="s">
        <v>9</v>
      </c>
      <c r="B4" t="s">
        <v>25</v>
      </c>
      <c r="C4" s="44"/>
      <c r="D4" s="45" t="s">
        <v>21</v>
      </c>
      <c r="E4" s="46">
        <v>220</v>
      </c>
      <c r="F4" s="47">
        <v>35.200000000000003</v>
      </c>
      <c r="G4" s="49">
        <v>103.4</v>
      </c>
      <c r="H4" s="44">
        <v>0.86</v>
      </c>
      <c r="I4" s="44">
        <v>0.88</v>
      </c>
      <c r="J4" s="44">
        <v>21.6</v>
      </c>
    </row>
    <row r="5" spans="1:10" ht="26.25" x14ac:dyDescent="0.25">
      <c r="A5" s="5"/>
      <c r="B5" s="4" t="s">
        <v>10</v>
      </c>
      <c r="C5" s="29">
        <v>219</v>
      </c>
      <c r="D5" s="48" t="s">
        <v>22</v>
      </c>
      <c r="E5" s="38" t="s">
        <v>23</v>
      </c>
      <c r="F5" s="29">
        <v>55.88</v>
      </c>
      <c r="G5" s="32">
        <f>193*150/70</f>
        <v>413.57142857142856</v>
      </c>
      <c r="H5" s="31">
        <f>10.8*150/70</f>
        <v>23.142857142857142</v>
      </c>
      <c r="I5" s="50">
        <f>8.97*150/70</f>
        <v>19.221428571428572</v>
      </c>
      <c r="J5" s="31">
        <f>17.14*150/70</f>
        <v>36.728571428571428</v>
      </c>
    </row>
    <row r="6" spans="1:10" x14ac:dyDescent="0.25">
      <c r="A6" s="5"/>
      <c r="B6" s="1" t="s">
        <v>11</v>
      </c>
      <c r="C6" s="29">
        <v>376</v>
      </c>
      <c r="D6" s="30" t="s">
        <v>24</v>
      </c>
      <c r="E6" s="29">
        <v>200</v>
      </c>
      <c r="F6" s="31">
        <v>2.04</v>
      </c>
      <c r="G6" s="32">
        <v>60</v>
      </c>
      <c r="H6" s="29">
        <v>0.1</v>
      </c>
      <c r="I6" s="29">
        <v>0</v>
      </c>
      <c r="J6" s="32">
        <v>15</v>
      </c>
    </row>
    <row r="7" spans="1:10" x14ac:dyDescent="0.25">
      <c r="A7" s="5"/>
      <c r="B7" s="2" t="s">
        <v>18</v>
      </c>
      <c r="C7" s="37"/>
      <c r="D7" s="30" t="s">
        <v>19</v>
      </c>
      <c r="E7" s="29">
        <v>40</v>
      </c>
      <c r="F7" s="31">
        <v>2.8</v>
      </c>
      <c r="G7" s="32">
        <v>93.52</v>
      </c>
      <c r="H7" s="29">
        <v>3.16</v>
      </c>
      <c r="I7" s="29">
        <v>0.4</v>
      </c>
      <c r="J7" s="32">
        <v>19.32</v>
      </c>
    </row>
    <row r="8" spans="1:10" x14ac:dyDescent="0.25">
      <c r="A8" s="5"/>
      <c r="C8" s="29"/>
      <c r="D8" s="39"/>
      <c r="E8" s="51">
        <v>610</v>
      </c>
      <c r="F8" s="34">
        <f t="shared" ref="F8" si="0">SUM(F4:F7)</f>
        <v>95.920000000000016</v>
      </c>
      <c r="G8" s="34">
        <f t="shared" ref="G8" si="1">SUM(G4:G7)</f>
        <v>670.49142857142851</v>
      </c>
      <c r="H8" s="34">
        <f>SUM(H4:H7)</f>
        <v>27.262857142857143</v>
      </c>
      <c r="I8" s="34">
        <f t="shared" ref="I8:J8" si="2">SUM(I4:I7)</f>
        <v>20.501428571428569</v>
      </c>
      <c r="J8" s="34">
        <f t="shared" si="2"/>
        <v>92.648571428571415</v>
      </c>
    </row>
    <row r="9" spans="1:10" ht="15.75" thickBot="1" x14ac:dyDescent="0.3">
      <c r="A9" s="6"/>
      <c r="C9" s="29"/>
      <c r="D9" s="30"/>
      <c r="E9" s="40"/>
      <c r="F9" s="34"/>
      <c r="G9" s="33"/>
      <c r="H9" s="33"/>
      <c r="I9" s="33"/>
      <c r="J9" s="33"/>
    </row>
    <row r="10" spans="1:10" x14ac:dyDescent="0.25">
      <c r="A10" s="3" t="s">
        <v>12</v>
      </c>
      <c r="B10" s="9" t="s">
        <v>13</v>
      </c>
      <c r="C10" s="29"/>
      <c r="D10" s="30"/>
      <c r="E10" s="29"/>
      <c r="F10" s="34"/>
      <c r="G10" s="33"/>
      <c r="H10" s="36"/>
      <c r="I10" s="34"/>
      <c r="J10" s="36"/>
    </row>
    <row r="11" spans="1:10" x14ac:dyDescent="0.25">
      <c r="A11" s="5"/>
      <c r="B11" s="2"/>
      <c r="C11" s="29"/>
      <c r="F11" s="34"/>
      <c r="G11" s="33"/>
      <c r="H11" s="33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2023-02-13T12:25:50Z</dcterms:modified>
</cp:coreProperties>
</file>