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/>
  <c r="J5" i="2"/>
  <c r="J9" i="2" s="1"/>
  <c r="I5" i="2"/>
  <c r="I9" i="2" s="1"/>
  <c r="H5" i="2"/>
  <c r="G5" i="2"/>
  <c r="G9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<sst xmlns="http://schemas.openxmlformats.org/spreadsheetml/2006/main" count="26" uniqueCount="26">
  <si>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</si>
  <si>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</si>
  <si>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</si>
  <si>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</si>
  <si>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</si>
  <si>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</si>
  <si>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</si>
  <si>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</si>
  <si>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</si>
  <si>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</si>
  <si>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</si>
  <si>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</si>
  <si>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</si>
  <si>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</si>
  <si>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</si>
  <si>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</si>
  <si>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</si>
  <si>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</si>
  <si>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</si>
  <si>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Хлеб пшеничный 1с.</t>
  </si>
  <si>
    <t xml:space="preserve">десерт </t>
  </si>
  <si>
    <t>Чай с сахаром</t>
  </si>
  <si>
    <t>день 4</t>
  </si>
  <si>
    <t>Каша из хлопьев овсяных "Геркулес" жидкая с маслом сливочным</t>
  </si>
  <si>
    <t>200/10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</si>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</sst>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6" sqref="B6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14</v>
      </c>
      <c r="F1" s="16"/>
      <c r="I1" t="s">
        <v>22</v>
      </c>
      <c r="J1" s="15">
        <v>44958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thickBot="1" x14ac:dyDescent="0.35">
      <c r="A4" s="3" t="s">
        <v>9</v>
      </c>
      <c r="C4" s="41"/>
      <c r="D4" s="42"/>
      <c r="E4" s="43"/>
      <c r="F4" s="44"/>
      <c r="G4" s="44"/>
      <c r="H4" s="41"/>
      <c r="I4" s="41"/>
      <c r="J4" s="41"/>
    </row>
    <row r="5" spans="1:10" ht="41.4" x14ac:dyDescent="0.3">
      <c r="A5" s="5"/>
      <c r="B5" s="4" t="s">
        <v>10</v>
      </c>
      <c r="C5" s="49">
        <v>294</v>
      </c>
      <c r="D5" s="50" t="s">
        <v>23</v>
      </c>
      <c r="E5" s="39" t="s">
        <v>24</v>
      </c>
      <c r="F5" s="51">
        <v>23.62</v>
      </c>
      <c r="G5" s="53">
        <f>261*200/210</f>
        <v>248.57142857142858</v>
      </c>
      <c r="H5" s="53">
        <f>6.03*200/210</f>
        <v>5.7428571428571429</v>
      </c>
      <c r="I5" s="51">
        <f>11.51*200/210</f>
        <v>10.961904761904762</v>
      </c>
      <c r="J5" s="53">
        <f>33.31*200/210</f>
        <v>31.723809523809525</v>
      </c>
    </row>
    <row r="6" spans="1:10" x14ac:dyDescent="0.3">
      <c r="A6" s="5"/>
      <c r="B6" s="2" t="s">
        <v>18</v>
      </c>
      <c r="C6" s="49"/>
      <c r="D6" s="38" t="s">
        <v>19</v>
      </c>
      <c r="E6" s="52">
        <v>40</v>
      </c>
      <c r="F6" s="51">
        <v>2.8</v>
      </c>
      <c r="G6" s="54">
        <v>93.52</v>
      </c>
      <c r="H6" s="52">
        <v>3.16</v>
      </c>
      <c r="I6" s="52">
        <v>0.4</v>
      </c>
      <c r="J6" s="52">
        <v>19.32</v>
      </c>
    </row>
    <row r="7" spans="1:10" x14ac:dyDescent="0.3">
      <c r="A7" s="5"/>
      <c r="B7" s="40" t="s">
        <v>20</v>
      </c>
      <c r="C7" s="29"/>
      <c r="D7" s="45" t="s">
        <v>25</v>
      </c>
      <c r="E7" s="39">
        <v>50</v>
      </c>
      <c r="F7" s="51">
        <v>18</v>
      </c>
      <c r="G7" s="53">
        <v>242</v>
      </c>
      <c r="H7" s="39">
        <v>1.83</v>
      </c>
      <c r="I7" s="53">
        <v>13.46</v>
      </c>
      <c r="J7" s="39">
        <v>28.44</v>
      </c>
    </row>
    <row r="8" spans="1:10" x14ac:dyDescent="0.3">
      <c r="A8" s="5"/>
      <c r="B8" s="1" t="s">
        <v>11</v>
      </c>
      <c r="C8" s="29">
        <v>376</v>
      </c>
      <c r="D8" s="30" t="s">
        <v>21</v>
      </c>
      <c r="E8" s="29">
        <v>200</v>
      </c>
      <c r="F8" s="31">
        <v>2.04</v>
      </c>
      <c r="G8" s="32">
        <v>60</v>
      </c>
      <c r="H8" s="29">
        <v>0.1</v>
      </c>
      <c r="I8" s="29">
        <v>0</v>
      </c>
      <c r="J8" s="32">
        <v>15</v>
      </c>
    </row>
    <row r="9" spans="1:10" ht="15" thickBot="1" x14ac:dyDescent="0.35">
      <c r="A9" s="6"/>
      <c r="E9" s="36">
        <v>500</v>
      </c>
      <c r="F9" s="34">
        <f>SUM(F4:F8)</f>
        <v>46.46</v>
      </c>
      <c r="G9" s="33">
        <f>SUM(G4:G8)</f>
        <v>644.09142857142865</v>
      </c>
      <c r="H9" s="36">
        <f>SUM(H4:H8)</f>
        <v>10.832857142857144</v>
      </c>
      <c r="I9" s="33">
        <f>SUM(I4:I8)</f>
        <v>24.821904761904761</v>
      </c>
      <c r="J9" s="36">
        <f>SUM(J4:J8)</f>
        <v>94.483809523809526</v>
      </c>
    </row>
    <row r="10" spans="1:10" x14ac:dyDescent="0.3">
      <c r="A10" s="3" t="s">
        <v>12</v>
      </c>
      <c r="B10" s="9" t="s">
        <v>13</v>
      </c>
      <c r="C10" s="29"/>
      <c r="D10" s="37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2023-02-01T02:28:30Z</dcterms:modified>
</cp:coreProperties>
</file>