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H10" i="2"/>
  <c r="J4" i="2"/>
  <c r="I4" i="2"/>
  <c r="I10" i="2" s="1"/>
  <c r="H4" i="2"/>
  <c r="G10" i="2"/>
  <c r="G4" i="2"/>
  <c r="F10" i="2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<sst xmlns="http://schemas.openxmlformats.org/spreadsheetml/2006/main" count="29" uniqueCount="28">
  <si>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</si>
  <si>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</si>
  <si>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</si>
  <si>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</si>
  <si>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</si>
  <si>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</si>
  <si>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</si>
  <si>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</si>
  <si>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</si>
  <si>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</si>
  <si>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</si>
  <si>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</si>
  <si>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</si>
  <si>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</si>
  <si>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</si>
  <si>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</si>
  <si>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</si>
  <si>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</si>
  <si>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</si>
  <si>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масло</t>
  </si>
  <si>
    <t>200/10</t>
  </si>
  <si>
    <t>день 5</t>
  </si>
  <si>
    <t>Каша рисовая молочная жидкая с маслом сливочным</t>
  </si>
  <si>
    <t>Хлеб пшеничный</t>
  </si>
  <si>
    <t>Сыр твердый порциями</t>
  </si>
  <si>
    <t>яйцо отварное</t>
  </si>
  <si>
    <t>Пряник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</si>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</sst>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0" t="s">
        <v>17</v>
      </c>
      <c r="C1" s="41"/>
      <c r="D1" s="42"/>
      <c r="E1" t="s">
        <v>14</v>
      </c>
      <c r="F1" s="16"/>
      <c r="I1" t="s">
        <v>21</v>
      </c>
      <c r="J1" s="15">
        <v>44942</v>
      </c>
    </row>
    <row r="2" spans="1:10" ht="15" thickBot="1" x14ac:dyDescent="0.35"/>
    <row r="3" spans="1:10" ht="15" thickBot="1" x14ac:dyDescent="0.35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7.6" x14ac:dyDescent="0.3">
      <c r="A4" s="3" t="s">
        <v>9</v>
      </c>
      <c r="B4" s="4" t="s">
        <v>10</v>
      </c>
      <c r="C4" s="37">
        <v>175</v>
      </c>
      <c r="D4" s="38" t="s">
        <v>22</v>
      </c>
      <c r="E4" s="29" t="s">
        <v>20</v>
      </c>
      <c r="F4" s="31">
        <v>25.6</v>
      </c>
      <c r="G4" s="32">
        <f>298.81*200/250</f>
        <v>239.048</v>
      </c>
      <c r="H4" s="29">
        <f>6.07*200/250</f>
        <v>4.8559999999999999</v>
      </c>
      <c r="I4" s="29">
        <f>12.76*200/250</f>
        <v>10.208</v>
      </c>
      <c r="J4" s="32">
        <f>39.79*200/250</f>
        <v>31.832000000000001</v>
      </c>
    </row>
    <row r="5" spans="1:10" x14ac:dyDescent="0.3">
      <c r="A5" s="5"/>
      <c r="B5" t="s">
        <v>19</v>
      </c>
      <c r="C5" s="37"/>
      <c r="D5" s="30" t="s">
        <v>23</v>
      </c>
      <c r="E5" s="29">
        <v>40</v>
      </c>
      <c r="F5" s="31">
        <v>2.8</v>
      </c>
      <c r="G5" s="32">
        <v>63.6</v>
      </c>
      <c r="H5" s="29">
        <v>2.4</v>
      </c>
      <c r="I5" s="29">
        <v>0.4</v>
      </c>
      <c r="J5" s="29">
        <v>12.6</v>
      </c>
    </row>
    <row r="6" spans="1:10" x14ac:dyDescent="0.3">
      <c r="A6" s="5"/>
      <c r="B6" s="2" t="s">
        <v>18</v>
      </c>
      <c r="C6" s="37">
        <v>15</v>
      </c>
      <c r="D6" s="39" t="s">
        <v>24</v>
      </c>
      <c r="E6" s="29">
        <v>10</v>
      </c>
      <c r="F6" s="31">
        <v>8.75</v>
      </c>
      <c r="G6" s="32">
        <v>35.83</v>
      </c>
      <c r="H6" s="29">
        <v>2.3199999999999998</v>
      </c>
      <c r="I6" s="29">
        <v>2.95</v>
      </c>
      <c r="J6" s="29">
        <v>0</v>
      </c>
    </row>
    <row r="7" spans="1:10" x14ac:dyDescent="0.3">
      <c r="A7" s="5"/>
      <c r="B7" t="s">
        <v>18</v>
      </c>
      <c r="C7" s="37">
        <v>209</v>
      </c>
      <c r="D7" s="39" t="s">
        <v>25</v>
      </c>
      <c r="E7" s="29">
        <v>40</v>
      </c>
      <c r="F7" s="31">
        <v>11</v>
      </c>
      <c r="G7" s="32">
        <v>62.84</v>
      </c>
      <c r="H7" s="29">
        <v>5.08</v>
      </c>
      <c r="I7" s="31">
        <v>4.5999999999999996</v>
      </c>
      <c r="J7" s="29">
        <v>0.28000000000000003</v>
      </c>
    </row>
    <row r="8" spans="1:10" x14ac:dyDescent="0.3">
      <c r="A8" s="5"/>
      <c r="B8" s="1" t="s">
        <v>11</v>
      </c>
      <c r="C8" s="37"/>
      <c r="D8" s="30" t="s">
        <v>26</v>
      </c>
      <c r="E8" s="29">
        <v>50</v>
      </c>
      <c r="F8" s="31">
        <v>11</v>
      </c>
      <c r="G8" s="32">
        <v>183.33</v>
      </c>
      <c r="H8" s="32">
        <v>3</v>
      </c>
      <c r="I8" s="31">
        <v>2.33</v>
      </c>
      <c r="J8" s="29">
        <v>37.5</v>
      </c>
    </row>
    <row r="9" spans="1:10" ht="15" thickBot="1" x14ac:dyDescent="0.35">
      <c r="A9" s="6"/>
      <c r="C9" s="29">
        <v>382</v>
      </c>
      <c r="D9" s="30" t="s">
        <v>27</v>
      </c>
      <c r="E9" s="29">
        <v>200</v>
      </c>
      <c r="F9" s="31">
        <v>12.4</v>
      </c>
      <c r="G9" s="32">
        <v>150.80000000000001</v>
      </c>
      <c r="H9" s="29">
        <v>3.8</v>
      </c>
      <c r="I9" s="29">
        <v>3.2</v>
      </c>
      <c r="J9" s="29">
        <v>26.7</v>
      </c>
    </row>
    <row r="10" spans="1:10" x14ac:dyDescent="0.3">
      <c r="A10" s="3" t="s">
        <v>12</v>
      </c>
      <c r="B10" s="9" t="s">
        <v>13</v>
      </c>
      <c r="C10" s="29"/>
      <c r="D10" s="30"/>
      <c r="E10" s="36">
        <v>550</v>
      </c>
      <c r="F10" s="34">
        <f>SUM(F3:F9)</f>
        <v>71.550000000000011</v>
      </c>
      <c r="G10" s="33">
        <f>SUM(G3:G9)</f>
        <v>735.44800000000009</v>
      </c>
      <c r="H10" s="36">
        <f>SUM(H3:H9)</f>
        <v>21.456</v>
      </c>
      <c r="I10" s="33">
        <f>SUM(I3:I9)</f>
        <v>23.687999999999999</v>
      </c>
      <c r="J10" s="36">
        <f>SUM(J3:J9)</f>
        <v>108.91200000000001</v>
      </c>
    </row>
    <row r="11" spans="1:10" x14ac:dyDescent="0.3">
      <c r="A11" s="5"/>
      <c r="B11" s="2"/>
      <c r="C11" s="29"/>
      <c r="F11" s="34"/>
      <c r="G11" s="33"/>
      <c r="H11" s="33"/>
      <c r="I11" s="34"/>
      <c r="J11" s="33"/>
    </row>
    <row r="12" spans="1:10" ht="15" thickBot="1" x14ac:dyDescent="0.35">
      <c r="A12" s="6"/>
      <c r="B12" s="7"/>
      <c r="C12" s="7"/>
      <c r="D12" s="29"/>
    </row>
    <row r="13" spans="1:10" ht="15" thickBot="1" x14ac:dyDescent="0.35">
      <c r="A13" s="5"/>
      <c r="B13" s="8"/>
      <c r="C13" s="23"/>
      <c r="D13" s="21"/>
      <c r="E13" s="30"/>
      <c r="F13" s="34"/>
      <c r="G13" s="33"/>
      <c r="H13" s="33"/>
      <c r="I13" s="33"/>
      <c r="J13" s="33"/>
    </row>
    <row r="14" spans="1:10" x14ac:dyDescent="0.3">
      <c r="A14" s="5"/>
      <c r="B14" s="1"/>
      <c r="C14" s="25"/>
      <c r="D14" s="35"/>
      <c r="E14" s="29"/>
      <c r="F14" s="29"/>
      <c r="G14" s="32"/>
      <c r="H14" s="32"/>
      <c r="I14" s="32"/>
      <c r="J14" s="32"/>
    </row>
    <row r="15" spans="1:10" x14ac:dyDescent="0.3">
      <c r="A15" s="5"/>
      <c r="B15" s="1"/>
      <c r="C15" s="25"/>
      <c r="D15" s="35"/>
      <c r="E15" s="29"/>
      <c r="F15" s="31"/>
      <c r="G15" s="32"/>
      <c r="H15" s="29"/>
      <c r="I15" s="32"/>
      <c r="J15" s="29"/>
    </row>
    <row r="16" spans="1:10" x14ac:dyDescent="0.3">
      <c r="A16" s="5"/>
      <c r="B16" s="1"/>
      <c r="C16" s="25"/>
    </row>
    <row r="17" spans="1:10" x14ac:dyDescent="0.3">
      <c r="A17" s="5"/>
      <c r="B17" s="1"/>
      <c r="C17" s="25"/>
      <c r="D17" s="35"/>
      <c r="E17" s="29"/>
      <c r="F17" s="31"/>
      <c r="G17" s="32"/>
      <c r="H17" s="32"/>
      <c r="I17" s="29"/>
      <c r="J17" s="32"/>
    </row>
    <row r="18" spans="1:10" x14ac:dyDescent="0.3">
      <c r="A18" s="5"/>
      <c r="B18" s="1"/>
      <c r="C18" s="25"/>
      <c r="D18" s="30"/>
      <c r="E18" s="29"/>
      <c r="F18" s="31"/>
      <c r="G18" s="29"/>
      <c r="H18" s="29"/>
      <c r="I18" s="29"/>
      <c r="J18" s="29"/>
    </row>
    <row r="19" spans="1:10" x14ac:dyDescent="0.3">
      <c r="A19" s="5"/>
      <c r="B19" s="1"/>
      <c r="C19" s="2"/>
      <c r="D19" s="20"/>
      <c r="E19" s="24"/>
      <c r="F19" s="28"/>
      <c r="G19" s="33"/>
      <c r="H19" s="33"/>
      <c r="I19" s="33"/>
      <c r="J19" s="33"/>
    </row>
    <row r="20" spans="1:10" x14ac:dyDescent="0.3">
      <c r="A20" s="5"/>
      <c r="B20" s="18"/>
      <c r="C20" s="18"/>
      <c r="D20" s="22"/>
      <c r="E20" s="19"/>
      <c r="F20" s="26"/>
      <c r="G20" s="26"/>
      <c r="H20" s="27"/>
      <c r="I20" s="27"/>
      <c r="J20" s="27"/>
    </row>
    <row r="21" spans="1:10" ht="15" thickBot="1" x14ac:dyDescent="0.35">
      <c r="A21" s="6"/>
      <c r="B21" s="7"/>
      <c r="C21" s="7"/>
      <c r="D21" s="21"/>
      <c r="E21" s="13"/>
      <c r="F21" s="17"/>
      <c r="G21" s="27"/>
      <c r="H21" s="13"/>
      <c r="I21" s="13"/>
      <c r="J21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2023-01-15T19:45:27Z</dcterms:modified>
</cp:coreProperties>
</file>